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8" i="1" l="1"/>
  <c r="AJ9" i="1"/>
  <c r="AJ7" i="1"/>
  <c r="AJ6" i="1"/>
  <c r="AJ5" i="1"/>
  <c r="AG7" i="1"/>
  <c r="AG6" i="1"/>
  <c r="AB6" i="1" l="1"/>
  <c r="AA7" i="1"/>
  <c r="AA6" i="1"/>
  <c r="AA5" i="1"/>
  <c r="AB7" i="1"/>
  <c r="V9" i="1" l="1"/>
  <c r="R6" i="1" l="1"/>
  <c r="M9" i="1" l="1"/>
  <c r="M8" i="1"/>
  <c r="M7" i="1"/>
  <c r="M6" i="1"/>
  <c r="K6" i="1" l="1"/>
  <c r="P6" i="1" s="1"/>
  <c r="U6" i="1" s="1"/>
  <c r="Z6" i="1" s="1"/>
  <c r="AE6" i="1" s="1"/>
  <c r="K7" i="1"/>
  <c r="P7" i="1" s="1"/>
  <c r="U7" i="1" s="1"/>
  <c r="Z7" i="1" s="1"/>
  <c r="AE7" i="1" s="1"/>
  <c r="K10" i="1"/>
  <c r="K11" i="1"/>
  <c r="K12" i="1"/>
  <c r="K5" i="1"/>
  <c r="P5" i="1" s="1"/>
  <c r="U5" i="1" s="1"/>
  <c r="Z5" i="1" s="1"/>
  <c r="AE5" i="1" s="1"/>
  <c r="G9" i="1"/>
  <c r="K9" i="1" s="1"/>
  <c r="P9" i="1" s="1"/>
  <c r="U9" i="1" s="1"/>
  <c r="Z9" i="1" s="1"/>
  <c r="AE9" i="1" s="1"/>
  <c r="G8" i="1"/>
  <c r="K8" i="1" s="1"/>
  <c r="P8" i="1" s="1"/>
  <c r="U8" i="1" s="1"/>
  <c r="Z8" i="1" s="1"/>
  <c r="AE8" i="1" s="1"/>
  <c r="AJ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<sst xmlns="http://schemas.openxmlformats.org/spreadsheetml/2006/main" count="110" uniqueCount="45">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</sst>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3"/>
  <sheetViews>
    <sheetView tabSelected="1" workbookViewId="0">
      <pane xSplit="6" ySplit="4" topLeftCell="AD5" activePane="bottomRight" state="frozen"/>
      <selection pane="topRight" activeCell="G1" sqref="G1"/>
      <selection pane="bottomLeft" activeCell="A5" sqref="A5"/>
      <selection pane="bottomRight" activeCell="AI7" sqref="AI7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3" t="s">
        <v>5</v>
      </c>
      <c r="H2" s="33"/>
      <c r="I2" s="33"/>
      <c r="J2" s="33"/>
      <c r="K2" s="33"/>
      <c r="L2" s="33" t="s">
        <v>4</v>
      </c>
      <c r="M2" s="33"/>
      <c r="N2" s="33"/>
      <c r="O2" s="33"/>
      <c r="P2" s="33"/>
      <c r="Q2" s="33" t="s">
        <v>6</v>
      </c>
      <c r="R2" s="33"/>
      <c r="S2" s="33"/>
      <c r="T2" s="33"/>
      <c r="U2" s="33"/>
      <c r="V2" s="33" t="s">
        <v>7</v>
      </c>
      <c r="W2" s="33"/>
      <c r="X2" s="33"/>
      <c r="Y2" s="33"/>
      <c r="Z2" s="33"/>
      <c r="AA2" s="33" t="s">
        <v>8</v>
      </c>
      <c r="AB2" s="33"/>
      <c r="AC2" s="33"/>
      <c r="AD2" s="33"/>
      <c r="AE2" s="33"/>
      <c r="AF2" s="33" t="s">
        <v>9</v>
      </c>
      <c r="AG2" s="33"/>
      <c r="AH2" s="33"/>
      <c r="AI2" s="33"/>
      <c r="AJ2" s="33"/>
      <c r="AK2" s="33" t="s">
        <v>10</v>
      </c>
      <c r="AL2" s="33"/>
      <c r="AM2" s="33"/>
      <c r="AN2" s="33"/>
      <c r="AO2" s="33"/>
      <c r="AP2" s="33" t="s">
        <v>11</v>
      </c>
      <c r="AQ2" s="33"/>
      <c r="AR2" s="33"/>
      <c r="AS2" s="33"/>
      <c r="AT2" s="33"/>
      <c r="AU2" s="33" t="s">
        <v>12</v>
      </c>
      <c r="AV2" s="33"/>
      <c r="AW2" s="33"/>
      <c r="AX2" s="33"/>
      <c r="AY2" s="33"/>
      <c r="AZ2" s="33" t="s">
        <v>13</v>
      </c>
      <c r="BA2" s="33"/>
      <c r="BB2" s="33"/>
      <c r="BC2" s="33"/>
      <c r="BD2" s="33"/>
      <c r="BE2" s="33" t="s">
        <v>14</v>
      </c>
      <c r="BF2" s="33"/>
      <c r="BG2" s="33"/>
      <c r="BH2" s="33"/>
      <c r="BI2" s="33"/>
      <c r="BJ2" s="33" t="s">
        <v>15</v>
      </c>
      <c r="BK2" s="33"/>
      <c r="BL2" s="33"/>
      <c r="BM2" s="33"/>
      <c r="BN2" s="33"/>
    </row>
    <row r="3" spans="1:66">
      <c r="A3" s="35" t="s">
        <v>0</v>
      </c>
      <c r="B3" s="34" t="s">
        <v>2</v>
      </c>
      <c r="C3" s="34" t="s">
        <v>1</v>
      </c>
      <c r="D3" s="34" t="s">
        <v>42</v>
      </c>
      <c r="E3" s="34" t="s">
        <v>3</v>
      </c>
      <c r="F3" s="36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5"/>
      <c r="B4" s="34"/>
      <c r="C4" s="34"/>
      <c r="D4" s="34"/>
      <c r="E4" s="34"/>
      <c r="F4" s="34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>
        <f>Z10</f>
        <v>91882</v>
      </c>
      <c r="AB5" s="4">
        <v>71000</v>
      </c>
      <c r="AC5" s="4"/>
      <c r="AD5" s="4">
        <v>10</v>
      </c>
      <c r="AE5" s="30">
        <f>Z5+AA5-AB5-AC5-AD5</f>
        <v>61886</v>
      </c>
      <c r="AF5" s="25">
        <v>117078</v>
      </c>
      <c r="AG5" s="4">
        <v>55000</v>
      </c>
      <c r="AH5" s="4"/>
      <c r="AI5" s="4"/>
      <c r="AJ5" s="30">
        <f>AE5+AF5-AG5-AH5-AI5</f>
        <v>123964</v>
      </c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6" si="3">U6+V6-W6-X6-Y6</f>
        <v>82085</v>
      </c>
      <c r="AA6" s="18">
        <f>Z11</f>
        <v>184000</v>
      </c>
      <c r="AB6" s="18">
        <f>71000*2</f>
        <v>142000</v>
      </c>
      <c r="AC6" s="18"/>
      <c r="AD6" s="4"/>
      <c r="AE6" s="30">
        <f t="shared" ref="AE6" si="4">Z6+AA6-AB6-AC6-AD6</f>
        <v>124085</v>
      </c>
      <c r="AF6" s="18">
        <v>232000</v>
      </c>
      <c r="AG6" s="18">
        <f>$AG$5*2</f>
        <v>110000</v>
      </c>
      <c r="AH6" s="4"/>
      <c r="AI6" s="4"/>
      <c r="AJ6" s="30">
        <f t="shared" ref="AJ6" si="5">AE6+AF6-AG6-AH6-AI6</f>
        <v>246085</v>
      </c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>
        <f>Z12</f>
        <v>184000</v>
      </c>
      <c r="AB7" s="18">
        <f>71000*2</f>
        <v>142000</v>
      </c>
      <c r="AC7" s="4"/>
      <c r="AD7" s="4">
        <v>19</v>
      </c>
      <c r="AE7" s="30">
        <f>Z7+AA7-AB7-AC7-AD7</f>
        <v>123890</v>
      </c>
      <c r="AF7" s="18">
        <v>232000</v>
      </c>
      <c r="AG7" s="18">
        <f>$AG$5*2</f>
        <v>110000</v>
      </c>
      <c r="AH7" s="4"/>
      <c r="AI7" s="4">
        <v>29</v>
      </c>
      <c r="AJ7" s="30">
        <f>AE7+AF7-AG7-AH7-AI7</f>
        <v>245861</v>
      </c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v>126019</v>
      </c>
      <c r="W8" s="4">
        <v>70000</v>
      </c>
      <c r="X8" s="4"/>
      <c r="Y8" s="4"/>
      <c r="Z8" s="30">
        <f t="shared" ref="Z8:Z9" si="6">U8+V8-W8-X8-Y8</f>
        <v>71452</v>
      </c>
      <c r="AA8" s="18">
        <v>22000</v>
      </c>
      <c r="AB8" s="4">
        <v>71000</v>
      </c>
      <c r="AC8" s="4"/>
      <c r="AD8" s="4"/>
      <c r="AE8" s="30">
        <f t="shared" ref="AE8:AE9" si="7">Z8+AA8-AB8-AC8-AD8</f>
        <v>22452</v>
      </c>
      <c r="AF8" s="4">
        <f>33040+32960+22000</f>
        <v>88000</v>
      </c>
      <c r="AG8" s="4">
        <v>55000</v>
      </c>
      <c r="AH8" s="4"/>
      <c r="AI8" s="4"/>
      <c r="AJ8" s="30">
        <f>AE8+AF8-AG8-AH8-AI8</f>
        <v>55452</v>
      </c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6"/>
        <v>22</v>
      </c>
      <c r="AA9" s="18">
        <v>71000</v>
      </c>
      <c r="AB9" s="4">
        <v>71000</v>
      </c>
      <c r="AC9" s="4"/>
      <c r="AD9" s="4"/>
      <c r="AE9" s="30">
        <f t="shared" si="7"/>
        <v>22</v>
      </c>
      <c r="AF9" s="4">
        <v>55000</v>
      </c>
      <c r="AG9" s="4">
        <v>55000</v>
      </c>
      <c r="AH9" s="4"/>
      <c r="AI9" s="4"/>
      <c r="AJ9" s="30">
        <f t="shared" ref="AJ9" si="8">AE9+AF9-AG9-AH9-AI9</f>
        <v>22</v>
      </c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2">
        <v>91882</v>
      </c>
      <c r="AA10" s="23">
        <v>117078</v>
      </c>
      <c r="AB10" s="19"/>
      <c r="AC10" s="19"/>
      <c r="AD10" s="19"/>
      <c r="AE10" s="19"/>
      <c r="AF10" s="29"/>
      <c r="AG10" s="19"/>
      <c r="AH10" s="28"/>
      <c r="AI10" s="19"/>
      <c r="AJ10" s="21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2">
        <v>184000</v>
      </c>
      <c r="AA11" s="23">
        <v>232000</v>
      </c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2">
        <v>184000</v>
      </c>
      <c r="AA12" s="23">
        <v>232000</v>
      </c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9"/>
      <c r="AB13" s="19"/>
      <c r="AC13" s="19"/>
      <c r="AD13" s="19"/>
      <c r="AE13" s="19"/>
      <c r="AF13" s="23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>
        <v>55000</v>
      </c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</row>
    <row r="19" spans="2:62">
      <c r="C19" s="15"/>
      <c r="P19" s="13"/>
      <c r="AJ19" s="15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P20" s="15"/>
      <c r="AU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Y21" s="15"/>
      <c r="AA21" s="15"/>
      <c r="AE21" s="15"/>
      <c r="AF21" s="15"/>
      <c r="AG21" s="15"/>
      <c r="AI21" s="15"/>
      <c r="AK21" s="15"/>
      <c r="AP21" s="15"/>
      <c r="AU21" s="15"/>
      <c r="AZ21" s="15"/>
      <c r="BC21" s="15"/>
      <c r="BE21" s="15"/>
      <c r="BJ21" s="15"/>
    </row>
    <row r="22" spans="2:62">
      <c r="B22" s="15"/>
      <c r="C22" s="15"/>
      <c r="E22" s="13"/>
      <c r="AA22" s="15"/>
      <c r="AE22" s="15"/>
      <c r="AF22" s="15"/>
      <c r="AG22" s="15"/>
      <c r="AI22" s="15"/>
      <c r="AK22" s="15"/>
    </row>
    <row r="23" spans="2:62">
      <c r="C23" s="15"/>
      <c r="E23" s="13"/>
      <c r="F23" s="13"/>
      <c r="Q23" s="15"/>
      <c r="Y23" s="15"/>
      <c r="AA23" s="15"/>
      <c r="AF23" s="15"/>
      <c r="AK23" s="15"/>
    </row>
    <row r="24" spans="2:62">
      <c r="C24" s="15"/>
      <c r="E24" s="13"/>
      <c r="F24" s="13"/>
      <c r="Q24" s="15"/>
      <c r="U24" s="15"/>
      <c r="Y24" s="15"/>
      <c r="AA24" s="15"/>
      <c r="AJ24" s="15"/>
      <c r="AK24" s="15"/>
    </row>
    <row r="25" spans="2:62">
      <c r="C25" s="15"/>
      <c r="F25" s="13"/>
      <c r="Q25" s="15"/>
      <c r="Y25" s="15"/>
      <c r="AA25" s="15"/>
    </row>
    <row r="26" spans="2:62">
      <c r="C26" s="15"/>
      <c r="E26" s="13"/>
      <c r="F26" s="13"/>
      <c r="Q26" s="15"/>
      <c r="W26" s="15"/>
      <c r="Y26" s="15"/>
      <c r="AA26" s="15"/>
    </row>
    <row r="27" spans="2:62">
      <c r="C27" s="15"/>
      <c r="E27" s="13"/>
      <c r="F27" s="13"/>
      <c r="Y27" s="15"/>
      <c r="AA27" s="15"/>
    </row>
    <row r="28" spans="2:62">
      <c r="C28" s="15"/>
      <c r="E28" s="13"/>
      <c r="F28" s="13"/>
      <c r="W28" s="15"/>
      <c r="Y28" s="15"/>
      <c r="AA28" s="15"/>
    </row>
    <row r="29" spans="2:62">
      <c r="E29" s="13"/>
      <c r="W29" s="15"/>
      <c r="AA29" s="15"/>
    </row>
    <row r="30" spans="2:62">
      <c r="E30" s="13"/>
      <c r="W30" s="15"/>
    </row>
    <row r="31" spans="2:62">
      <c r="C31" s="15"/>
      <c r="W31" s="15"/>
    </row>
    <row r="32" spans="2:62">
      <c r="C32" s="15"/>
      <c r="E32" s="13"/>
    </row>
    <row r="33" spans="3:3">
      <c r="C33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2025-06-30T02:18:59Z</dcterms:modified>
</cp:coreProperties>
</file>